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67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<sst xmlns="http://schemas.openxmlformats.org/spreadsheetml/2006/main" count="15" uniqueCount="12">
  <si>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NAVN:</t>
  </si>
  <si>
    <t>HCP</t>
  </si>
  <si>
    <t>SUM</t>
  </si>
  <si>
    <t>DAMEKLASSEN:</t>
  </si>
  <si>
    <t>RESULTAT SOMMERCUP 2012</t>
  </si>
  <si>
    <t>SUM TOT</t>
  </si>
  <si>
    <t>Evy Olsen</t>
  </si>
  <si>
    <t>SNITT m/hcp</t>
  </si>
  <si>
    <t>Julhild Jakobsen</t>
  </si>
  <si>
    <t>Laila S. Fjellheim</t>
  </si>
  <si>
    <t>Lise ?</t>
  </si>
  <si>
    <t>PR. 14.08.2012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</si>
</sst>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5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2" fontId="4" fillId="0" borderId="29" xfId="0" applyNumberFormat="1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H2" sqref="H2"/>
    </sheetView>
  </sheetViews>
  <sheetFormatPr defaultColWidth="11.421875" defaultRowHeight="12.75"/>
  <cols>
    <col min="1" max="1" width="4.421875" style="3" customWidth="1"/>
    <col min="2" max="2" width="30.7109375" style="3" customWidth="1"/>
    <col min="3" max="10" width="7.7109375" style="3" customWidth="1"/>
    <col min="11" max="11" width="14.00390625" style="3" customWidth="1"/>
    <col min="12" max="12" width="17.421875" style="8" customWidth="1"/>
    <col min="13" max="16384" width="11.421875" style="3" customWidth="1"/>
  </cols>
  <sheetData>
    <row r="1" spans="2:12" s="4" customFormat="1" ht="30">
      <c r="B1" s="4" t="s">
        <v>4</v>
      </c>
      <c r="L1" s="5"/>
    </row>
    <row r="2" spans="3:12" s="2" customFormat="1" ht="18">
      <c r="C2" s="2" t="s">
        <v>11</v>
      </c>
      <c r="L2" s="6"/>
    </row>
    <row r="3" spans="2:12" s="1" customFormat="1" ht="21" thickBot="1">
      <c r="B3" s="1" t="s">
        <v>3</v>
      </c>
      <c r="L3" s="7"/>
    </row>
    <row r="4" spans="1:12" s="2" customFormat="1" ht="18.75" thickBot="1">
      <c r="A4" s="17"/>
      <c r="B4" s="14" t="s">
        <v>0</v>
      </c>
      <c r="C4" s="11">
        <v>1</v>
      </c>
      <c r="D4" s="12" t="s">
        <v>1</v>
      </c>
      <c r="E4" s="11">
        <v>2</v>
      </c>
      <c r="F4" s="12" t="s">
        <v>1</v>
      </c>
      <c r="G4" s="11">
        <v>3</v>
      </c>
      <c r="H4" s="12" t="s">
        <v>1</v>
      </c>
      <c r="I4" s="11" t="s">
        <v>2</v>
      </c>
      <c r="J4" s="12" t="s">
        <v>1</v>
      </c>
      <c r="K4" s="11" t="s">
        <v>5</v>
      </c>
      <c r="L4" s="13" t="s">
        <v>7</v>
      </c>
    </row>
    <row r="5" spans="1:12" ht="18">
      <c r="A5" s="18">
        <v>1</v>
      </c>
      <c r="B5" s="15" t="s">
        <v>9</v>
      </c>
      <c r="C5" s="10">
        <v>443</v>
      </c>
      <c r="D5" s="10">
        <v>75</v>
      </c>
      <c r="E5" s="10">
        <v>441</v>
      </c>
      <c r="F5" s="10">
        <v>75</v>
      </c>
      <c r="G5" s="10">
        <v>429</v>
      </c>
      <c r="H5" s="10">
        <v>75</v>
      </c>
      <c r="I5" s="10">
        <f>SUM(C5+E5+G5)</f>
        <v>1313</v>
      </c>
      <c r="J5" s="10">
        <f>SUM(D5+F5+H5)</f>
        <v>225</v>
      </c>
      <c r="K5" s="10">
        <f>SUM(I5:J5)</f>
        <v>1538</v>
      </c>
      <c r="L5" s="21">
        <f>SUM(K5/9)</f>
        <v>170.88888888888889</v>
      </c>
    </row>
    <row r="6" spans="1:12" ht="18">
      <c r="A6" s="19">
        <v>2</v>
      </c>
      <c r="B6" s="16" t="s">
        <v>8</v>
      </c>
      <c r="C6" s="9">
        <v>425</v>
      </c>
      <c r="D6" s="9">
        <v>75</v>
      </c>
      <c r="E6" s="9">
        <v>408</v>
      </c>
      <c r="F6" s="9">
        <v>75</v>
      </c>
      <c r="G6" s="9"/>
      <c r="H6" s="9"/>
      <c r="I6" s="9">
        <f>SUM(C6+E6+G6)</f>
        <v>833</v>
      </c>
      <c r="J6" s="9">
        <f>SUM(D6+F6+H6)</f>
        <v>150</v>
      </c>
      <c r="K6" s="9">
        <f>SUM(I6:J6)</f>
        <v>983</v>
      </c>
      <c r="L6" s="22">
        <f>SUM(K6/6)</f>
        <v>163.83333333333334</v>
      </c>
    </row>
    <row r="7" spans="1:12" ht="18">
      <c r="A7" s="19">
        <v>3</v>
      </c>
      <c r="B7" s="16" t="s">
        <v>6</v>
      </c>
      <c r="C7" s="9">
        <v>434</v>
      </c>
      <c r="D7" s="9">
        <v>75</v>
      </c>
      <c r="E7" s="9"/>
      <c r="F7" s="9"/>
      <c r="G7" s="9"/>
      <c r="H7" s="9"/>
      <c r="I7" s="9">
        <f>SUM(C7+E7+G7)</f>
        <v>434</v>
      </c>
      <c r="J7" s="9">
        <f>SUM(D7+F7+H7)</f>
        <v>75</v>
      </c>
      <c r="K7" s="9">
        <f>SUM(I7:J7)</f>
        <v>509</v>
      </c>
      <c r="L7" s="22">
        <f>SUM(K7/3)</f>
        <v>169.66666666666666</v>
      </c>
    </row>
    <row r="8" spans="1:12" ht="18.75" thickBot="1">
      <c r="A8" s="26">
        <v>4</v>
      </c>
      <c r="B8" s="27" t="s">
        <v>10</v>
      </c>
      <c r="C8" s="28">
        <v>291</v>
      </c>
      <c r="D8" s="28">
        <v>75</v>
      </c>
      <c r="E8" s="28"/>
      <c r="F8" s="28"/>
      <c r="G8" s="28"/>
      <c r="H8" s="28"/>
      <c r="I8" s="28">
        <f>SUM(C8+E8+G8)</f>
        <v>291</v>
      </c>
      <c r="J8" s="28">
        <f>SUM(D8+F8+H8)</f>
        <v>75</v>
      </c>
      <c r="K8" s="28">
        <f>SUM(I8:J8)</f>
        <v>366</v>
      </c>
      <c r="L8" s="29">
        <f>SUM(K8/3)</f>
        <v>122</v>
      </c>
    </row>
    <row r="9" spans="1:12" ht="18.75" thickTop="1">
      <c r="A9" s="18">
        <v>5</v>
      </c>
      <c r="B9" s="15"/>
      <c r="C9" s="10"/>
      <c r="D9" s="10"/>
      <c r="E9" s="10"/>
      <c r="F9" s="10"/>
      <c r="G9" s="10"/>
      <c r="H9" s="10"/>
      <c r="I9" s="10">
        <f aca="true" t="shared" si="0" ref="I9:J11">SUM(C9+E9+G9)</f>
        <v>0</v>
      </c>
      <c r="J9" s="10">
        <f t="shared" si="0"/>
        <v>0</v>
      </c>
      <c r="K9" s="10">
        <f aca="true" t="shared" si="1" ref="K5:K11">SUM(I9:J9)</f>
        <v>0</v>
      </c>
      <c r="L9" s="21">
        <f>SUM(K9/6)</f>
        <v>0</v>
      </c>
    </row>
    <row r="10" spans="1:12" ht="18">
      <c r="A10" s="19">
        <v>6</v>
      </c>
      <c r="B10" s="16"/>
      <c r="C10" s="9"/>
      <c r="D10" s="9"/>
      <c r="E10" s="9"/>
      <c r="F10" s="9"/>
      <c r="G10" s="9"/>
      <c r="H10" s="9"/>
      <c r="I10" s="9">
        <f t="shared" si="0"/>
        <v>0</v>
      </c>
      <c r="J10" s="9">
        <f t="shared" si="0"/>
        <v>0</v>
      </c>
      <c r="K10" s="9">
        <f t="shared" si="1"/>
        <v>0</v>
      </c>
      <c r="L10" s="22">
        <f>SUM(K10/3)</f>
        <v>0</v>
      </c>
    </row>
    <row r="11" spans="1:12" ht="18.75" thickBot="1">
      <c r="A11" s="20">
        <v>7</v>
      </c>
      <c r="B11" s="23"/>
      <c r="C11" s="24"/>
      <c r="D11" s="24"/>
      <c r="E11" s="24"/>
      <c r="F11" s="24"/>
      <c r="G11" s="24"/>
      <c r="H11" s="24"/>
      <c r="I11" s="24">
        <f t="shared" si="0"/>
        <v>0</v>
      </c>
      <c r="J11" s="24">
        <f t="shared" si="0"/>
        <v>0</v>
      </c>
      <c r="K11" s="24">
        <f t="shared" si="1"/>
        <v>0</v>
      </c>
      <c r="L11" s="25">
        <f>SUM(K11/9)</f>
        <v>0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 Sneberg</dc:creator>
  <cp:keywords/>
  <dc:description/>
  <cp:lastModifiedBy>Eier</cp:lastModifiedBy>
  <cp:lastPrinted>2012-07-15T17:25:52Z</cp:lastPrinted>
  <dcterms:created xsi:type="dcterms:W3CDTF">2011-12-29T15:28:45Z</dcterms:created>
  <dcterms:modified xsi:type="dcterms:W3CDTF">2012-08-14T21:10:22Z</dcterms:modified>
  <cp:category/>
  <cp:version/>
  <cp:contentType/>
  <cp:contentStatus/>
</cp:coreProperties>
</file>